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5" i="1" l="1"/>
  <c r="D4" i="1"/>
  <c r="D3" i="1"/>
</calcChain>
</file>

<file path=xl/sharedStrings.xml><?xml version="1.0" encoding="utf-8"?>
<sst xmlns="http://schemas.openxmlformats.org/spreadsheetml/2006/main" count="17" uniqueCount="15">
  <si>
    <t>1.</t>
  </si>
  <si>
    <t>Firma „BUDWEX” Mieczysław Wasilewski</t>
  </si>
  <si>
    <t>2.</t>
  </si>
  <si>
    <t>ELPROJECT Polska Sp. z o.o.</t>
  </si>
  <si>
    <t>Roboty Instalacyjno-Budowlane Zdzisław Łukasiak</t>
  </si>
  <si>
    <t>Nr oferty</t>
  </si>
  <si>
    <t>Nazwa firmy</t>
  </si>
  <si>
    <t>3.</t>
  </si>
  <si>
    <t>ceny ofertowe</t>
  </si>
  <si>
    <t>III CZĘŚĆ</t>
  </si>
  <si>
    <t>punktacja -cena</t>
  </si>
  <si>
    <t>gwarancja</t>
  </si>
  <si>
    <t>48 mies.</t>
  </si>
  <si>
    <t>punktacja-gwarancja</t>
  </si>
  <si>
    <t>ŁĄCZNA PUNKTACJA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</si>
</sst>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2" fontId="0" fillId="0" borderId="0" xfId="0" applyNumberForma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" fontId="5" fillId="0" borderId="0" xfId="0" applyNumberFormat="1" applyFont="1"/>
    <xf numFmtId="2" fontId="5" fillId="0" borderId="0" xfId="0" applyNumberFormat="1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6" sqref="A6"/>
    </sheetView>
  </sheetViews>
  <sheetFormatPr defaultRowHeight="15" x14ac:dyDescent="0.25"/>
  <cols>
    <col min="1" max="1" width="9.28515625" customWidth="1"/>
    <col min="2" max="2" width="17.85546875" customWidth="1"/>
    <col min="3" max="3" width="10.7109375" customWidth="1"/>
    <col min="4" max="4" width="10.85546875" customWidth="1"/>
    <col min="6" max="6" width="10.28515625" customWidth="1"/>
    <col min="7" max="7" width="11.28515625" customWidth="1"/>
  </cols>
  <sheetData>
    <row r="1" spans="1:7" x14ac:dyDescent="0.25">
      <c r="A1" s="3" t="s">
        <v>9</v>
      </c>
    </row>
    <row r="2" spans="1:7" ht="45" x14ac:dyDescent="0.25">
      <c r="A2" s="3" t="s">
        <v>5</v>
      </c>
      <c r="B2" s="4" t="s">
        <v>6</v>
      </c>
      <c r="C2" t="s">
        <v>8</v>
      </c>
      <c r="D2" s="1" t="s">
        <v>10</v>
      </c>
      <c r="E2" t="s">
        <v>11</v>
      </c>
      <c r="F2" s="1" t="s">
        <v>13</v>
      </c>
      <c r="G2" s="1" t="s">
        <v>14</v>
      </c>
    </row>
    <row r="3" spans="1:7" ht="39" x14ac:dyDescent="0.25">
      <c r="A3" t="s">
        <v>0</v>
      </c>
      <c r="B3" s="9" t="s">
        <v>1</v>
      </c>
      <c r="C3" s="10">
        <v>38138.81</v>
      </c>
      <c r="D3" s="11">
        <f>C3/C3*100*60%</f>
        <v>60</v>
      </c>
      <c r="E3" s="12" t="s">
        <v>12</v>
      </c>
      <c r="F3" s="12">
        <v>40</v>
      </c>
      <c r="G3" s="12">
        <v>100</v>
      </c>
    </row>
    <row r="4" spans="1:7" ht="26.25" x14ac:dyDescent="0.25">
      <c r="A4" t="s">
        <v>2</v>
      </c>
      <c r="B4" s="7" t="s">
        <v>3</v>
      </c>
      <c r="C4" s="5">
        <v>48984.75</v>
      </c>
      <c r="D4" s="6">
        <f>C3/C4*100*60%</f>
        <v>46.715122563655008</v>
      </c>
      <c r="E4" t="s">
        <v>12</v>
      </c>
      <c r="F4">
        <v>40</v>
      </c>
      <c r="G4">
        <v>86.72</v>
      </c>
    </row>
    <row r="5" spans="1:7" ht="39.75" thickBot="1" x14ac:dyDescent="0.3">
      <c r="A5" t="s">
        <v>7</v>
      </c>
      <c r="B5" s="2" t="s">
        <v>4</v>
      </c>
      <c r="C5" s="5">
        <v>40838.46</v>
      </c>
      <c r="D5" s="6">
        <f>C3/C5*100*60%</f>
        <v>56.033665324304586</v>
      </c>
      <c r="E5" t="s">
        <v>12</v>
      </c>
      <c r="F5">
        <v>40</v>
      </c>
      <c r="G5">
        <v>96.03</v>
      </c>
    </row>
    <row r="6" spans="1:7" ht="15.75" thickBot="1" x14ac:dyDescent="0.3">
      <c r="B6" s="8"/>
      <c r="C6" s="5"/>
      <c r="D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2019-08-08T09:05:07Z</dcterms:modified>
</cp:coreProperties>
</file>